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056"/>
  </bookViews>
  <sheets>
    <sheet name="2024农副产品任务数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F12"/>
  <c r="F13"/>
  <c r="F14"/>
  <c r="F15"/>
  <c r="F17"/>
  <c r="F18"/>
  <c r="F19"/>
  <c r="F21"/>
  <c r="F22"/>
  <c r="F33"/>
  <c r="F35"/>
  <c r="F5"/>
  <c r="E6"/>
  <c r="F6" s="1"/>
  <c r="E7"/>
  <c r="F7" s="1"/>
  <c r="E8"/>
  <c r="F8" s="1"/>
  <c r="E10"/>
  <c r="F10" s="1"/>
  <c r="E11"/>
  <c r="E12"/>
  <c r="E13"/>
  <c r="E14"/>
  <c r="E15"/>
  <c r="E16"/>
  <c r="F16" s="1"/>
  <c r="E18"/>
  <c r="E19"/>
  <c r="E20"/>
  <c r="F20" s="1"/>
  <c r="E23"/>
  <c r="F23" s="1"/>
  <c r="E24"/>
  <c r="F24" s="1"/>
  <c r="E25"/>
  <c r="F25" s="1"/>
  <c r="E26"/>
  <c r="F26" s="1"/>
  <c r="F27"/>
  <c r="F28"/>
  <c r="F29"/>
  <c r="E30"/>
  <c r="F30" s="1"/>
  <c r="E31"/>
  <c r="F31" s="1"/>
  <c r="F32"/>
  <c r="E34"/>
  <c r="F34" s="1"/>
  <c r="E35"/>
  <c r="E5"/>
  <c r="D36"/>
  <c r="C9"/>
  <c r="C11"/>
  <c r="C12"/>
  <c r="C13"/>
  <c r="C14"/>
  <c r="C15"/>
  <c r="C17"/>
  <c r="C18"/>
  <c r="C35"/>
  <c r="C36" l="1"/>
  <c r="E9"/>
  <c r="F9" s="1"/>
  <c r="F36" s="1"/>
  <c r="E36"/>
</calcChain>
</file>

<file path=xl/sharedStrings.xml><?xml version="1.0" encoding="utf-8"?>
<sst xmlns="http://schemas.openxmlformats.org/spreadsheetml/2006/main" count="43" uniqueCount="43">
  <si>
    <t>序号</t>
  </si>
  <si>
    <t>单位名称</t>
  </si>
  <si>
    <t>“832平台”（万元）</t>
  </si>
  <si>
    <t>鲜丰汇平台（万元）</t>
  </si>
  <si>
    <t>小计</t>
  </si>
  <si>
    <t>海门经济技术开发区管理委员会</t>
  </si>
  <si>
    <t>南通市海门区人民政府海门街道办事处</t>
  </si>
  <si>
    <t>南通市海门区临江新区管理委员会</t>
  </si>
  <si>
    <t>南通市海门区海门港新区管理委员会</t>
  </si>
  <si>
    <t>南通市海门区三厂工业园区管理委员会</t>
  </si>
  <si>
    <t>南通市海门区三星镇人民政府</t>
  </si>
  <si>
    <t>南通市海门区悦来镇人民政府</t>
  </si>
  <si>
    <t>海门市常乐镇人民政府财政所</t>
  </si>
  <si>
    <t>南通市海门区正余镇人民政府</t>
  </si>
  <si>
    <t>南通市海门区四甲镇人民政府</t>
  </si>
  <si>
    <t>南通市海门区余东镇人民政府</t>
  </si>
  <si>
    <t>南通市海门区海永镇人民政府</t>
  </si>
  <si>
    <t>南通市海门区机关事务服务中心</t>
  </si>
  <si>
    <t>南通市海门区公安局</t>
  </si>
  <si>
    <t>南通市海门区人民检察院</t>
  </si>
  <si>
    <t>南通市海门区人民法院</t>
  </si>
  <si>
    <t>南通市海门区教育体育局</t>
  </si>
  <si>
    <t>南通市海门区卫生健康委员会</t>
  </si>
  <si>
    <t>南通市海门区市场监督管理局</t>
  </si>
  <si>
    <t>南通市海门区民政局</t>
  </si>
  <si>
    <t>南通市海门区交通运输局</t>
  </si>
  <si>
    <t>南通市海门生态环境局</t>
  </si>
  <si>
    <t>南通市海门自然资源和规划局</t>
  </si>
  <si>
    <t>南通市海门区城市管理局</t>
  </si>
  <si>
    <t>南通市海门区区域社会治理现代化指挥中心</t>
  </si>
  <si>
    <t>南通市海门区政府投资项目工程建设中心</t>
  </si>
  <si>
    <t>南通市海门区供销合作总社</t>
  </si>
  <si>
    <t>南通市海门区残疾人联合会</t>
  </si>
  <si>
    <t>南通市海门区农业科学研究所</t>
  </si>
  <si>
    <t>南通市海门区总工会</t>
  </si>
  <si>
    <t>南通市海门区融媒体中心</t>
  </si>
  <si>
    <t>合计</t>
  </si>
  <si>
    <t>备注</t>
  </si>
  <si>
    <t>预留数</t>
    <phoneticPr fontId="5" type="noConversion"/>
  </si>
  <si>
    <t>任务数</t>
    <phoneticPr fontId="5" type="noConversion"/>
  </si>
  <si>
    <t>“832平台”的预留份额填写预留数，实际购买需完成任务数。</t>
    <phoneticPr fontId="5" type="noConversion"/>
  </si>
  <si>
    <t>2024年采购脱贫地区和省内重点乡村振兴地区农副产品任务表</t>
    <phoneticPr fontId="5" type="noConversion"/>
  </si>
  <si>
    <t>附件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</si>
</sst>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I8" sqref="I8"/>
    </sheetView>
  </sheetViews>
  <sheetFormatPr defaultColWidth="40.88671875" defaultRowHeight="14.4"/>
  <cols>
    <col min="1" max="1" width="4.88671875" customWidth="1"/>
    <col min="2" max="2" width="38.5546875" customWidth="1"/>
    <col min="3" max="5" width="15.5546875" customWidth="1"/>
    <col min="6" max="6" width="9" customWidth="1"/>
  </cols>
  <sheetData>
    <row r="1" spans="1:6">
      <c r="A1" t="s">
        <v>42</v>
      </c>
    </row>
    <row r="2" spans="1:6" ht="30.6" customHeight="1">
      <c r="A2" s="9" t="s">
        <v>41</v>
      </c>
      <c r="B2" s="10"/>
      <c r="C2" s="10"/>
      <c r="D2" s="10"/>
      <c r="E2" s="10"/>
      <c r="F2" s="10"/>
    </row>
    <row r="3" spans="1:6" ht="21" customHeight="1">
      <c r="A3" s="16" t="s">
        <v>0</v>
      </c>
      <c r="B3" s="14" t="s">
        <v>1</v>
      </c>
      <c r="C3" s="12" t="s">
        <v>2</v>
      </c>
      <c r="D3" s="13"/>
      <c r="E3" s="14" t="s">
        <v>3</v>
      </c>
      <c r="F3" s="14" t="s">
        <v>4</v>
      </c>
    </row>
    <row r="4" spans="1:6" ht="21" customHeight="1">
      <c r="A4" s="17"/>
      <c r="B4" s="15"/>
      <c r="C4" s="2" t="s">
        <v>38</v>
      </c>
      <c r="D4" s="6" t="s">
        <v>39</v>
      </c>
      <c r="E4" s="15"/>
      <c r="F4" s="15"/>
    </row>
    <row r="5" spans="1:6" ht="21" customHeight="1">
      <c r="A5" s="3">
        <v>1</v>
      </c>
      <c r="B5" s="4" t="s">
        <v>5</v>
      </c>
      <c r="C5" s="4">
        <v>1.8</v>
      </c>
      <c r="D5" s="5">
        <v>2.1</v>
      </c>
      <c r="E5" s="5">
        <f>C5</f>
        <v>1.8</v>
      </c>
      <c r="F5" s="5">
        <f>C5+E5</f>
        <v>3.6</v>
      </c>
    </row>
    <row r="6" spans="1:6" ht="21" customHeight="1">
      <c r="A6" s="3">
        <v>2</v>
      </c>
      <c r="B6" s="4" t="s">
        <v>6</v>
      </c>
      <c r="C6" s="4">
        <v>1.8</v>
      </c>
      <c r="D6" s="5">
        <v>2.1</v>
      </c>
      <c r="E6" s="5">
        <f t="shared" ref="E6:E35" si="0">C6</f>
        <v>1.8</v>
      </c>
      <c r="F6" s="5">
        <f t="shared" ref="F6:F35" si="1">C6+E6</f>
        <v>3.6</v>
      </c>
    </row>
    <row r="7" spans="1:6" ht="21" customHeight="1">
      <c r="A7" s="3">
        <v>3</v>
      </c>
      <c r="B7" s="4" t="s">
        <v>7</v>
      </c>
      <c r="C7" s="4">
        <v>1.8</v>
      </c>
      <c r="D7" s="5">
        <v>2.1</v>
      </c>
      <c r="E7" s="5">
        <f t="shared" si="0"/>
        <v>1.8</v>
      </c>
      <c r="F7" s="5">
        <f t="shared" si="1"/>
        <v>3.6</v>
      </c>
    </row>
    <row r="8" spans="1:6" ht="21" customHeight="1">
      <c r="A8" s="3">
        <v>4</v>
      </c>
      <c r="B8" s="4" t="s">
        <v>8</v>
      </c>
      <c r="C8" s="4">
        <v>1.8</v>
      </c>
      <c r="D8" s="7">
        <v>2.1</v>
      </c>
      <c r="E8" s="5">
        <f t="shared" si="0"/>
        <v>1.8</v>
      </c>
      <c r="F8" s="5">
        <f t="shared" si="1"/>
        <v>3.6</v>
      </c>
    </row>
    <row r="9" spans="1:6" ht="21" customHeight="1">
      <c r="A9" s="3">
        <v>5</v>
      </c>
      <c r="B9" s="4" t="s">
        <v>9</v>
      </c>
      <c r="C9" s="4">
        <f t="shared" ref="C9:C35" si="2">D9*0.85</f>
        <v>1.7</v>
      </c>
      <c r="D9" s="5">
        <v>2</v>
      </c>
      <c r="E9" s="5">
        <f t="shared" si="0"/>
        <v>1.7</v>
      </c>
      <c r="F9" s="5">
        <f t="shared" si="1"/>
        <v>3.4</v>
      </c>
    </row>
    <row r="10" spans="1:6" ht="21" customHeight="1">
      <c r="A10" s="3">
        <v>6</v>
      </c>
      <c r="B10" s="4" t="s">
        <v>10</v>
      </c>
      <c r="C10" s="4">
        <v>1.8</v>
      </c>
      <c r="D10" s="5">
        <v>2.1</v>
      </c>
      <c r="E10" s="5">
        <f t="shared" si="0"/>
        <v>1.8</v>
      </c>
      <c r="F10" s="5">
        <f t="shared" si="1"/>
        <v>3.6</v>
      </c>
    </row>
    <row r="11" spans="1:6" ht="21" customHeight="1">
      <c r="A11" s="3">
        <v>7</v>
      </c>
      <c r="B11" s="4" t="s">
        <v>11</v>
      </c>
      <c r="C11" s="4">
        <f t="shared" si="2"/>
        <v>1.7</v>
      </c>
      <c r="D11" s="5">
        <v>2</v>
      </c>
      <c r="E11" s="5">
        <f t="shared" si="0"/>
        <v>1.7</v>
      </c>
      <c r="F11" s="5">
        <f t="shared" si="1"/>
        <v>3.4</v>
      </c>
    </row>
    <row r="12" spans="1:6" ht="21" customHeight="1">
      <c r="A12" s="3">
        <v>8</v>
      </c>
      <c r="B12" s="4" t="s">
        <v>12</v>
      </c>
      <c r="C12" s="4">
        <f t="shared" si="2"/>
        <v>1.7</v>
      </c>
      <c r="D12" s="5">
        <v>2</v>
      </c>
      <c r="E12" s="5">
        <f t="shared" si="0"/>
        <v>1.7</v>
      </c>
      <c r="F12" s="5">
        <f t="shared" si="1"/>
        <v>3.4</v>
      </c>
    </row>
    <row r="13" spans="1:6" ht="21" customHeight="1">
      <c r="A13" s="3">
        <v>9</v>
      </c>
      <c r="B13" s="4" t="s">
        <v>13</v>
      </c>
      <c r="C13" s="4">
        <f t="shared" si="2"/>
        <v>1.7</v>
      </c>
      <c r="D13" s="5">
        <v>2</v>
      </c>
      <c r="E13" s="5">
        <f t="shared" si="0"/>
        <v>1.7</v>
      </c>
      <c r="F13" s="5">
        <f t="shared" si="1"/>
        <v>3.4</v>
      </c>
    </row>
    <row r="14" spans="1:6" ht="21" customHeight="1">
      <c r="A14" s="3">
        <v>10</v>
      </c>
      <c r="B14" s="4" t="s">
        <v>14</v>
      </c>
      <c r="C14" s="4">
        <f t="shared" si="2"/>
        <v>1.7</v>
      </c>
      <c r="D14" s="5">
        <v>2</v>
      </c>
      <c r="E14" s="5">
        <f t="shared" si="0"/>
        <v>1.7</v>
      </c>
      <c r="F14" s="5">
        <f t="shared" si="1"/>
        <v>3.4</v>
      </c>
    </row>
    <row r="15" spans="1:6" ht="21" customHeight="1">
      <c r="A15" s="3">
        <v>11</v>
      </c>
      <c r="B15" s="4" t="s">
        <v>15</v>
      </c>
      <c r="C15" s="4">
        <f t="shared" si="2"/>
        <v>1.7</v>
      </c>
      <c r="D15" s="5">
        <v>2</v>
      </c>
      <c r="E15" s="5">
        <f t="shared" si="0"/>
        <v>1.7</v>
      </c>
      <c r="F15" s="5">
        <f t="shared" si="1"/>
        <v>3.4</v>
      </c>
    </row>
    <row r="16" spans="1:6" ht="21" customHeight="1">
      <c r="A16" s="3">
        <v>12</v>
      </c>
      <c r="B16" s="4" t="s">
        <v>16</v>
      </c>
      <c r="C16" s="4">
        <v>0.8</v>
      </c>
      <c r="D16" s="3">
        <v>1</v>
      </c>
      <c r="E16" s="5">
        <f t="shared" si="0"/>
        <v>0.8</v>
      </c>
      <c r="F16" s="5">
        <f t="shared" si="1"/>
        <v>1.6</v>
      </c>
    </row>
    <row r="17" spans="1:6" ht="21" customHeight="1">
      <c r="A17" s="3">
        <v>13</v>
      </c>
      <c r="B17" s="4" t="s">
        <v>17</v>
      </c>
      <c r="C17" s="4">
        <f t="shared" si="2"/>
        <v>17</v>
      </c>
      <c r="D17" s="5">
        <v>20</v>
      </c>
      <c r="E17" s="5">
        <v>8</v>
      </c>
      <c r="F17" s="5">
        <f t="shared" si="1"/>
        <v>25</v>
      </c>
    </row>
    <row r="18" spans="1:6" ht="21" customHeight="1">
      <c r="A18" s="3">
        <v>14</v>
      </c>
      <c r="B18" s="3" t="s">
        <v>18</v>
      </c>
      <c r="C18" s="4">
        <f t="shared" si="2"/>
        <v>1.7</v>
      </c>
      <c r="D18" s="3">
        <v>2</v>
      </c>
      <c r="E18" s="5">
        <f t="shared" si="0"/>
        <v>1.7</v>
      </c>
      <c r="F18" s="5">
        <f t="shared" si="1"/>
        <v>3.4</v>
      </c>
    </row>
    <row r="19" spans="1:6" ht="21" customHeight="1">
      <c r="A19" s="3">
        <v>15</v>
      </c>
      <c r="B19" s="4" t="s">
        <v>19</v>
      </c>
      <c r="C19" s="4">
        <v>0.8</v>
      </c>
      <c r="D19" s="5">
        <v>1</v>
      </c>
      <c r="E19" s="5">
        <f t="shared" si="0"/>
        <v>0.8</v>
      </c>
      <c r="F19" s="5">
        <f t="shared" si="1"/>
        <v>1.6</v>
      </c>
    </row>
    <row r="20" spans="1:6" ht="21" customHeight="1">
      <c r="A20" s="3">
        <v>16</v>
      </c>
      <c r="B20" s="4" t="s">
        <v>20</v>
      </c>
      <c r="C20" s="4">
        <v>0.8</v>
      </c>
      <c r="D20" s="3">
        <v>1</v>
      </c>
      <c r="E20" s="5">
        <f t="shared" si="0"/>
        <v>0.8</v>
      </c>
      <c r="F20" s="5">
        <f t="shared" si="1"/>
        <v>1.6</v>
      </c>
    </row>
    <row r="21" spans="1:6" ht="21" customHeight="1">
      <c r="A21" s="3">
        <v>17</v>
      </c>
      <c r="B21" s="4" t="s">
        <v>21</v>
      </c>
      <c r="C21" s="4">
        <v>4.5</v>
      </c>
      <c r="D21" s="3">
        <v>5.2</v>
      </c>
      <c r="E21" s="5">
        <v>4</v>
      </c>
      <c r="F21" s="5">
        <f t="shared" si="1"/>
        <v>8.5</v>
      </c>
    </row>
    <row r="22" spans="1:6" ht="21" customHeight="1">
      <c r="A22" s="3">
        <v>18</v>
      </c>
      <c r="B22" s="4" t="s">
        <v>22</v>
      </c>
      <c r="C22" s="4">
        <v>2</v>
      </c>
      <c r="D22" s="5">
        <v>2.5</v>
      </c>
      <c r="E22" s="5">
        <v>1.5</v>
      </c>
      <c r="F22" s="5">
        <f t="shared" si="1"/>
        <v>3.5</v>
      </c>
    </row>
    <row r="23" spans="1:6" ht="21" customHeight="1">
      <c r="A23" s="3">
        <v>19</v>
      </c>
      <c r="B23" s="4" t="s">
        <v>23</v>
      </c>
      <c r="C23" s="4">
        <v>1.5</v>
      </c>
      <c r="D23" s="5">
        <v>1.8</v>
      </c>
      <c r="E23" s="5">
        <f t="shared" si="0"/>
        <v>1.5</v>
      </c>
      <c r="F23" s="5">
        <f t="shared" si="1"/>
        <v>3</v>
      </c>
    </row>
    <row r="24" spans="1:6" ht="21" customHeight="1">
      <c r="A24" s="3">
        <v>20</v>
      </c>
      <c r="B24" s="3" t="s">
        <v>24</v>
      </c>
      <c r="C24" s="4">
        <v>0.8</v>
      </c>
      <c r="D24" s="3">
        <v>1</v>
      </c>
      <c r="E24" s="5">
        <f t="shared" si="0"/>
        <v>0.8</v>
      </c>
      <c r="F24" s="5">
        <f t="shared" si="1"/>
        <v>1.6</v>
      </c>
    </row>
    <row r="25" spans="1:6" ht="21" customHeight="1">
      <c r="A25" s="3">
        <v>21</v>
      </c>
      <c r="B25" s="3" t="s">
        <v>25</v>
      </c>
      <c r="C25" s="4">
        <v>0.8</v>
      </c>
      <c r="D25" s="3">
        <v>1</v>
      </c>
      <c r="E25" s="5">
        <f t="shared" si="0"/>
        <v>0.8</v>
      </c>
      <c r="F25" s="5">
        <f t="shared" si="1"/>
        <v>1.6</v>
      </c>
    </row>
    <row r="26" spans="1:6" ht="21" customHeight="1">
      <c r="A26" s="3">
        <v>22</v>
      </c>
      <c r="B26" s="4" t="s">
        <v>26</v>
      </c>
      <c r="C26" s="4">
        <v>0.8</v>
      </c>
      <c r="D26" s="5">
        <v>1</v>
      </c>
      <c r="E26" s="5">
        <f t="shared" si="0"/>
        <v>0.8</v>
      </c>
      <c r="F26" s="5">
        <f t="shared" si="1"/>
        <v>1.6</v>
      </c>
    </row>
    <row r="27" spans="1:6" ht="21" customHeight="1">
      <c r="A27" s="3">
        <v>23</v>
      </c>
      <c r="B27" s="4" t="s">
        <v>27</v>
      </c>
      <c r="C27" s="4">
        <v>0.8</v>
      </c>
      <c r="D27" s="5">
        <v>1</v>
      </c>
      <c r="E27" s="5">
        <v>0.6</v>
      </c>
      <c r="F27" s="5">
        <f t="shared" si="1"/>
        <v>1.4</v>
      </c>
    </row>
    <row r="28" spans="1:6" ht="21" customHeight="1">
      <c r="A28" s="3">
        <v>24</v>
      </c>
      <c r="B28" s="4" t="s">
        <v>28</v>
      </c>
      <c r="C28" s="4">
        <v>1.5</v>
      </c>
      <c r="D28" s="5">
        <v>1.8</v>
      </c>
      <c r="E28" s="5">
        <v>1.3</v>
      </c>
      <c r="F28" s="5">
        <f t="shared" si="1"/>
        <v>2.8</v>
      </c>
    </row>
    <row r="29" spans="1:6" ht="36" customHeight="1">
      <c r="A29" s="3">
        <v>25</v>
      </c>
      <c r="B29" s="4" t="s">
        <v>29</v>
      </c>
      <c r="C29" s="4">
        <v>2</v>
      </c>
      <c r="D29" s="5">
        <v>2.5</v>
      </c>
      <c r="E29" s="5">
        <v>1.8</v>
      </c>
      <c r="F29" s="5">
        <f t="shared" si="1"/>
        <v>3.8</v>
      </c>
    </row>
    <row r="30" spans="1:6" ht="35.4" customHeight="1">
      <c r="A30" s="3">
        <v>26</v>
      </c>
      <c r="B30" s="4" t="s">
        <v>30</v>
      </c>
      <c r="C30" s="4">
        <v>0.8</v>
      </c>
      <c r="D30" s="5">
        <v>1</v>
      </c>
      <c r="E30" s="5">
        <f t="shared" si="0"/>
        <v>0.8</v>
      </c>
      <c r="F30" s="5">
        <f t="shared" si="1"/>
        <v>1.6</v>
      </c>
    </row>
    <row r="31" spans="1:6" ht="21" customHeight="1">
      <c r="A31" s="3">
        <v>27</v>
      </c>
      <c r="B31" s="3" t="s">
        <v>31</v>
      </c>
      <c r="C31" s="4">
        <v>0.8</v>
      </c>
      <c r="D31" s="3">
        <v>1</v>
      </c>
      <c r="E31" s="5">
        <f t="shared" si="0"/>
        <v>0.8</v>
      </c>
      <c r="F31" s="5">
        <f t="shared" si="1"/>
        <v>1.6</v>
      </c>
    </row>
    <row r="32" spans="1:6" ht="21" customHeight="1">
      <c r="A32" s="3">
        <v>28</v>
      </c>
      <c r="B32" s="4" t="s">
        <v>32</v>
      </c>
      <c r="C32" s="4">
        <v>0.4</v>
      </c>
      <c r="D32" s="5">
        <v>0.5</v>
      </c>
      <c r="E32" s="5">
        <v>0.3</v>
      </c>
      <c r="F32" s="5">
        <f t="shared" si="1"/>
        <v>0.7</v>
      </c>
    </row>
    <row r="33" spans="1:6" ht="21" customHeight="1">
      <c r="A33" s="3">
        <v>29</v>
      </c>
      <c r="B33" s="4" t="s">
        <v>33</v>
      </c>
      <c r="C33" s="4">
        <v>0.3</v>
      </c>
      <c r="D33" s="5">
        <v>0.5</v>
      </c>
      <c r="E33" s="5">
        <v>0.2</v>
      </c>
      <c r="F33" s="5">
        <f t="shared" si="1"/>
        <v>0.5</v>
      </c>
    </row>
    <row r="34" spans="1:6" ht="21" customHeight="1">
      <c r="A34" s="3">
        <v>30</v>
      </c>
      <c r="B34" s="3" t="s">
        <v>34</v>
      </c>
      <c r="C34" s="4">
        <v>0.8</v>
      </c>
      <c r="D34" s="3">
        <v>1</v>
      </c>
      <c r="E34" s="5">
        <f t="shared" si="0"/>
        <v>0.8</v>
      </c>
      <c r="F34" s="5">
        <f t="shared" si="1"/>
        <v>1.6</v>
      </c>
    </row>
    <row r="35" spans="1:6" ht="21" customHeight="1">
      <c r="A35" s="3">
        <v>31</v>
      </c>
      <c r="B35" s="3" t="s">
        <v>35</v>
      </c>
      <c r="C35" s="4">
        <f t="shared" si="2"/>
        <v>1.7</v>
      </c>
      <c r="D35" s="3">
        <v>2</v>
      </c>
      <c r="E35" s="5">
        <f t="shared" si="0"/>
        <v>1.7</v>
      </c>
      <c r="F35" s="5">
        <f t="shared" si="1"/>
        <v>3.4</v>
      </c>
    </row>
    <row r="36" spans="1:6" ht="21" customHeight="1">
      <c r="A36" s="1" t="s">
        <v>36</v>
      </c>
      <c r="B36" s="3"/>
      <c r="C36" s="3">
        <f>SUM(C5:C35)</f>
        <v>59.799999999999976</v>
      </c>
      <c r="D36" s="3">
        <f>SUM(D5:D35)</f>
        <v>71.3</v>
      </c>
      <c r="E36" s="3">
        <f>SUM(E5:E35)</f>
        <v>48.999999999999979</v>
      </c>
      <c r="F36" s="5">
        <f>SUM(F5:F35)</f>
        <v>108.79999999999997</v>
      </c>
    </row>
    <row r="37" spans="1:6" ht="21" customHeight="1">
      <c r="A37" s="8" t="s">
        <v>37</v>
      </c>
      <c r="B37" s="11" t="s">
        <v>40</v>
      </c>
      <c r="C37" s="11"/>
      <c r="D37" s="11"/>
      <c r="E37" s="11"/>
      <c r="F37" s="11"/>
    </row>
  </sheetData>
  <sortState ref="B2:I24">
    <sortCondition descending="1" ref="D1"/>
  </sortState>
  <mergeCells count="7">
    <mergeCell ref="A2:F2"/>
    <mergeCell ref="B37:F37"/>
    <mergeCell ref="C3:D3"/>
    <mergeCell ref="B3:B4"/>
    <mergeCell ref="A3:A4"/>
    <mergeCell ref="E3:E4"/>
    <mergeCell ref="F3:F4"/>
  </mergeCells>
  <phoneticPr fontId="5" type="noConversion"/>
  <pageMargins left="0.23622047244094491" right="0.27559055118110237" top="0.45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2024农副产品任务数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2024-02-01T06:05:30Z</cp:lastPrinted>
  <dcterms:created xsi:type="dcterms:W3CDTF">2024-01-31T05:50:00Z</dcterms:created>
  <dcterms:modified xsi:type="dcterms:W3CDTF">2024-02-01T06:05:59Z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2D8387ED01174CC384398E66E2F3319D_12</vt:lpwstr>
  </property>
  <property fmtid="{D5CDD505-2E9C-101B-9397-08002B2CF9AE}" pid="3" name="KSOProductBuildVer">
    <vt:lpwstr>2052-12.1.0.16250</vt:lpwstr>
  </property>
</Properties>
</file>